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2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<sst xmlns="http://schemas.openxmlformats.org/spreadsheetml/2006/main" count="151" uniqueCount="105">
  <si>
    <t>15g</t>
  </si>
  <si>
    <t>30g</t>
  </si>
  <si>
    <t>20g</t>
  </si>
  <si>
    <t>25g</t>
  </si>
  <si>
    <t>Thé des centenaires (Menthe poivrée, Cassis, Frêne, Reine des prés)</t>
  </si>
  <si>
    <t>Soleil levant (Cassis, Sauge cassis, Origan, Thym citron, Tournesol)</t>
  </si>
  <si>
    <t xml:space="preserve">Coordonnées : </t>
  </si>
  <si>
    <t xml:space="preserve">Téléphone : </t>
  </si>
  <si>
    <t xml:space="preserve">Prénom : </t>
  </si>
  <si>
    <t>Ville :</t>
  </si>
  <si>
    <t>E-mail :</t>
  </si>
  <si>
    <t>Produit</t>
  </si>
  <si>
    <t>Prix TTC</t>
  </si>
  <si>
    <t>Prix total</t>
  </si>
  <si>
    <t>Bacchus (Camomille romaine, Menthe poivrée, Origan, Ortie, Romarin, Souci)</t>
  </si>
  <si>
    <t>La goutte au nez (Guimauve, Sarriette, Sureau, Thym, Ortie)</t>
  </si>
  <si>
    <t>40g</t>
  </si>
  <si>
    <t>Légumes &amp; viandes blanches (Estragon, Marjolaine, Romarin, Sarriette, Sauge)</t>
  </si>
  <si>
    <t>Hydrolats &amp; eaux florales</t>
  </si>
  <si>
    <t>Total à régler</t>
  </si>
  <si>
    <t>Aux Graines Buissonnières</t>
  </si>
  <si>
    <t>Tel : 06 40 41 27 93</t>
  </si>
  <si>
    <t>auxgrainesbuissonnieres@gmail.com</t>
  </si>
  <si>
    <t xml:space="preserve">Nom : </t>
  </si>
  <si>
    <t xml:space="preserve">Adresse de livraison : </t>
  </si>
  <si>
    <t>Eros (Sarriette, Menthe poivrée, Rose)</t>
  </si>
  <si>
    <t>Le moral dans les violettes (Marjolaine, Basilic sacré, Mélisse, Camomille matricaire, Rose)</t>
  </si>
  <si>
    <t>Clair de lune (Lavande, Marjolaine, Camomille matricaire, Tilleul, Verveine)</t>
  </si>
  <si>
    <t>Qté</t>
  </si>
  <si>
    <t>7, chemin des poiriers caillas</t>
  </si>
  <si>
    <t>La Poussardière</t>
  </si>
  <si>
    <t>17350 Saint Savinien</t>
  </si>
  <si>
    <t>Cond</t>
  </si>
  <si>
    <t>Trio de Menthes (Menthe poivrée, Menthe verte, Menthe d'Argentine)</t>
  </si>
  <si>
    <t>Ménage de printemps (Cassis, Frêne, Reine des prés, Romarin, Pensée sauvage)</t>
  </si>
  <si>
    <t xml:space="preserve">Flacon 100 ml avec spray (précisez :________________________ )            </t>
  </si>
  <si>
    <t>Morphée (Mélisse, Verveine, Coquelicot, Bleuet, Camomille romaine)</t>
  </si>
  <si>
    <t>La peau du ventre bien tendue (Mélisse, Menthe bergamote, Mauve, Origan, Monarde)</t>
  </si>
  <si>
    <t>Bise fraîche (Menthe verte, Agastache, Mauve)</t>
  </si>
  <si>
    <t>La faute à Eve (Achillée, Estragon, Camomille romaine)</t>
  </si>
  <si>
    <t>P'tit Dej' (Bleuet, Menthe verte, Romarin, Sarriette, Sauge)</t>
  </si>
  <si>
    <t>20 à 50g selon les plantes</t>
  </si>
  <si>
    <t>Plantes simples</t>
  </si>
  <si>
    <t>En fonction des stocks disponibles. Plantes souhaitées: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</si>
  <si>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De fleur en fleur… (mélange composé de 5 fleurs, variant selon les saisons, les stocks et les envies du moment) </t>
  </si>
  <si>
    <t>Grillades &amp; viandes rouges (Hysope, Romarin, Thym)</t>
  </si>
  <si>
    <t>5ml</t>
  </si>
  <si>
    <r>
      <rPr>
        <i/>
        <sz val="9"/>
        <rFont val="Arial"/>
        <family val="2"/>
      </rPr>
      <t xml:space="preserve">Mentha piperita </t>
    </r>
    <r>
      <rPr>
        <sz val="9"/>
        <rFont val="Arial"/>
        <family val="2"/>
      </rPr>
      <t>(Menthe poivrée)</t>
    </r>
  </si>
  <si>
    <r>
      <t xml:space="preserve">Mentha spicata </t>
    </r>
    <r>
      <rPr>
        <sz val="9"/>
        <rFont val="Arial"/>
        <family val="2"/>
      </rPr>
      <t>(Menthe verte)</t>
    </r>
  </si>
  <si>
    <r>
      <t>Rosmarinus officinalis (</t>
    </r>
    <r>
      <rPr>
        <sz val="9"/>
        <rFont val="Arial"/>
        <family val="2"/>
      </rPr>
      <t>Romarin)</t>
    </r>
  </si>
  <si>
    <r>
      <t xml:space="preserve">Pelargonium roseum </t>
    </r>
    <r>
      <rPr>
        <sz val="9"/>
        <rFont val="Arial"/>
        <family val="2"/>
      </rPr>
      <t>(Geranium rosat)</t>
    </r>
  </si>
  <si>
    <r>
      <t>Thymus vulgaris thymol (</t>
    </r>
    <r>
      <rPr>
        <sz val="9"/>
        <rFont val="Arial"/>
        <family val="2"/>
      </rPr>
      <t>Thym à thymol)</t>
    </r>
  </si>
  <si>
    <r>
      <t xml:space="preserve">Lavandula angustifolia </t>
    </r>
    <r>
      <rPr>
        <sz val="9"/>
        <rFont val="Arial"/>
        <family val="2"/>
      </rPr>
      <t>(Lavande fine)</t>
    </r>
  </si>
  <si>
    <t>100ml</t>
  </si>
  <si>
    <t>250ml</t>
  </si>
  <si>
    <t>Aromates pots à épices</t>
  </si>
  <si>
    <t>Persillade des ours (ail des ours, Persil, Capucine)</t>
  </si>
  <si>
    <t>50 à 80g</t>
  </si>
  <si>
    <t>Sachet double. Précisez : _________________________________ _____________________________________________________)</t>
  </si>
  <si>
    <r>
      <t xml:space="preserve">Thymus vulgaris linalol </t>
    </r>
    <r>
      <rPr>
        <sz val="9"/>
        <rFont val="Arial"/>
        <family val="2"/>
      </rPr>
      <t>(Thym à linalol)</t>
    </r>
  </si>
  <si>
    <t>Eau de rose flacon 100 ml avec spray</t>
  </si>
  <si>
    <r>
      <t xml:space="preserve">Salvia sclarea </t>
    </r>
    <r>
      <rPr>
        <sz val="9"/>
        <rFont val="Arial"/>
        <family val="2"/>
      </rPr>
      <t>(Sauge sclarée)</t>
    </r>
  </si>
  <si>
    <r>
      <rPr>
        <i/>
        <sz val="9"/>
        <rFont val="Arial"/>
        <family val="2"/>
      </rPr>
      <t>Laurus nobilis</t>
    </r>
    <r>
      <rPr>
        <sz val="9"/>
        <rFont val="Arial"/>
        <family val="2"/>
      </rPr>
      <t xml:space="preserve"> (Laurier noble)</t>
    </r>
  </si>
  <si>
    <r>
      <rPr>
        <i/>
        <sz val="9"/>
        <rFont val="Arial"/>
        <family val="2"/>
      </rPr>
      <t>Mentha x citriodora</t>
    </r>
    <r>
      <rPr>
        <sz val="9"/>
        <rFont val="Arial"/>
        <family val="2"/>
      </rPr>
      <t xml:space="preserve"> (Menthe bergamote)</t>
    </r>
  </si>
  <si>
    <t>Recharge en sachet de 2 équivalents pot à épices.                        Précisez les types d'aromates souhaités : ___________________________________________________________________________________________________________</t>
  </si>
  <si>
    <t>500ml</t>
  </si>
  <si>
    <t xml:space="preserve">Recharge 250ml Rose </t>
  </si>
  <si>
    <t xml:space="preserve">Recharge 500 ml (précisez :_______________________________ )            </t>
  </si>
  <si>
    <t>Frais de port (nous contacter)</t>
  </si>
  <si>
    <t>Paiement à la commande par virement ou chèque à l'ordre de</t>
  </si>
  <si>
    <t>2,5ml</t>
  </si>
  <si>
    <r>
      <t xml:space="preserve">Chamaemelum nobile </t>
    </r>
    <r>
      <rPr>
        <sz val="9"/>
        <rFont val="Arial"/>
        <family val="2"/>
      </rPr>
      <t>(Camomille romaine)</t>
    </r>
  </si>
  <si>
    <r>
      <t xml:space="preserve">Helichrysum italicum </t>
    </r>
    <r>
      <rPr>
        <sz val="9"/>
        <rFont val="Arial"/>
        <family val="2"/>
      </rPr>
      <t>(Hélichryse italienne)</t>
    </r>
  </si>
  <si>
    <t>Respiration (Coquelicot, Origan, Thym)</t>
  </si>
  <si>
    <t>Allaitement (Houblon, Fenouil, Angélique)</t>
  </si>
  <si>
    <r>
      <t xml:space="preserve">Lanvandula latifolia </t>
    </r>
    <r>
      <rPr>
        <sz val="9"/>
        <rFont val="Arial"/>
        <family val="2"/>
      </rPr>
      <t>(Lavande aspic)</t>
    </r>
  </si>
  <si>
    <r>
      <t xml:space="preserve">Satureja montana </t>
    </r>
    <r>
      <rPr>
        <sz val="9"/>
        <rFont val="Arial"/>
        <family val="2"/>
      </rPr>
      <t>(Sariette des montagnes)</t>
    </r>
  </si>
  <si>
    <t>Artemisia dracunculus (Estragon)</t>
  </si>
  <si>
    <t>12g</t>
  </si>
  <si>
    <t>Tisane des Bambins (Mélisse, Cassis, Pomme, Mauve, Tilleul)</t>
  </si>
  <si>
    <t>Ocimum basilicum (Basilic grand vert)</t>
  </si>
  <si>
    <t>20 à 36g</t>
  </si>
  <si>
    <t>18g</t>
  </si>
  <si>
    <t xml:space="preserve">Du soleil dans l'assiette (mélange de fleurs décoratif et aromatique variant selon les saisons, les stocks et les envies du moment) </t>
  </si>
  <si>
    <t>10g</t>
  </si>
  <si>
    <t>Potages (Laurier, Estragon, Ortie, Sauge, Thym)</t>
  </si>
  <si>
    <t>Pâtes &amp; riz (Basilic, Origan, Thym, Souci)</t>
  </si>
  <si>
    <t>Crudités (Basilic pourpre, Basilic grand vert, Basilic citron, Ortie, Bleuet, Souci)</t>
  </si>
  <si>
    <r>
      <t xml:space="preserve">Daucus carota </t>
    </r>
    <r>
      <rPr>
        <sz val="9"/>
        <rFont val="Arial"/>
        <family val="2"/>
      </rPr>
      <t>(Carotte sauvage)</t>
    </r>
  </si>
  <si>
    <t>Un air de Provence (Origan, Romarin, Sarriette, Thym)</t>
  </si>
  <si>
    <t>Taboulé (Agastache, Menthe, Thym citron, Bleuet)</t>
  </si>
  <si>
    <t>Poisson (Fenouil, Coriandre, Estragon, Sauge, Thym citron)</t>
  </si>
  <si>
    <t>Salade de fruits (Sauge Cassis, Lavande, Menthe verte, Monarde)</t>
  </si>
  <si>
    <t xml:space="preserve"> </t>
  </si>
  <si>
    <t>indisponible</t>
  </si>
  <si>
    <r>
      <t xml:space="preserve">Origanum marjorana </t>
    </r>
    <r>
      <rPr>
        <sz val="9"/>
        <rFont val="Arial"/>
        <family val="2"/>
      </rPr>
      <t>(Marjolaine à coquilles)</t>
    </r>
  </si>
  <si>
    <t>Circulation (Vigne rouge, Romarin, Achillée)</t>
  </si>
  <si>
    <r>
      <t xml:space="preserve">Juniperus communis </t>
    </r>
    <r>
      <rPr>
        <sz val="9"/>
        <rFont val="Arial"/>
        <family val="2"/>
      </rPr>
      <t>(Genévrier commun)</t>
    </r>
  </si>
  <si>
    <t>10ml</t>
  </si>
  <si>
    <t xml:space="preserve">Recharge 300 ml (précisez :_______________________________ )            </t>
  </si>
  <si>
    <t>300ml</t>
  </si>
  <si>
    <r>
      <rPr>
        <i/>
        <sz val="9"/>
        <rFont val="Arial"/>
        <family val="2"/>
      </rPr>
      <t>Lavandula angustifolia</t>
    </r>
    <r>
      <rPr>
        <sz val="9"/>
        <rFont val="Arial"/>
        <family val="2"/>
      </rPr>
      <t xml:space="preserve"> (Lavande fine)</t>
    </r>
  </si>
  <si>
    <t>Bon de commande - Tarifs 2023</t>
  </si>
  <si>
    <t xml:space="preserve">Frais de port de 4 à 7€ selon le poids du colis (Mondial relay), calculés à la commande et offerts à partir de 100€ </t>
  </si>
  <si>
    <t xml:space="preserve">Plantes disponibles : Basilic, Bleuet, Cassis, Camomille matricaire, Camomille romaine, Carotte sauvage, Echinacée, Estragon, Genevrier, Geranium rosat, Laurier noble, Lavande aspic, Lavande fine, Marjolaine, Menthe poivrée, Menthe verte, Mélisse, Romarin, Sauge sclarée, Thym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</si>
</sst>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€&quot;"/>
    <numFmt numFmtId="173" formatCode="#,##0.00\ _€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center" vertical="center"/>
    </xf>
    <xf numFmtId="17" fontId="6" fillId="0" borderId="11" xfId="0" applyNumberFormat="1" applyFont="1" applyBorder="1" applyAlignment="1">
      <alignment horizontal="center" vertical="center"/>
    </xf>
    <xf numFmtId="0" fontId="7" fillId="0" borderId="0" xfId="44" applyFont="1" applyAlignment="1" applyProtection="1">
      <alignment horizontal="center" vertical="center"/>
      <protection/>
    </xf>
    <xf numFmtId="172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172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6" fillId="0" borderId="19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172" fontId="6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7" fillId="0" borderId="0" xfId="44" applyFont="1" applyAlignment="1" applyProtection="1">
      <alignment horizontal="center" vertical="center"/>
      <protection/>
    </xf>
    <xf numFmtId="0" fontId="6" fillId="0" borderId="49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xgrainesbuissonniere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64">
      <selection activeCell="J79" sqref="J79"/>
    </sheetView>
  </sheetViews>
  <sheetFormatPr defaultColWidth="11.421875" defaultRowHeight="12.75"/>
  <cols>
    <col min="1" max="1" width="6.140625" style="1" customWidth="1"/>
    <col min="2" max="2" width="54.7109375" style="1" customWidth="1"/>
    <col min="3" max="3" width="5.140625" style="1" customWidth="1"/>
    <col min="4" max="4" width="6.57421875" style="3" customWidth="1"/>
    <col min="5" max="5" width="3.7109375" style="1" customWidth="1"/>
    <col min="6" max="6" width="8.57421875" style="0" customWidth="1"/>
  </cols>
  <sheetData>
    <row r="1" spans="1:5" ht="13.5" customHeight="1">
      <c r="A1" s="74" t="s">
        <v>102</v>
      </c>
      <c r="B1" s="74"/>
      <c r="C1" s="74"/>
      <c r="D1" s="74"/>
      <c r="E1" s="74"/>
    </row>
    <row r="2" spans="1:5" ht="12" customHeight="1">
      <c r="A2" s="75" t="s">
        <v>6</v>
      </c>
      <c r="B2" s="75"/>
      <c r="C2" s="11"/>
      <c r="D2" s="12"/>
      <c r="E2" s="2"/>
    </row>
    <row r="3" spans="1:5" ht="11.25" customHeight="1">
      <c r="A3" s="76" t="s">
        <v>23</v>
      </c>
      <c r="B3" s="76"/>
      <c r="C3" s="13" t="s">
        <v>8</v>
      </c>
      <c r="D3" s="12"/>
      <c r="E3" s="2"/>
    </row>
    <row r="4" spans="1:5" ht="14.25" customHeight="1">
      <c r="A4" s="76" t="s">
        <v>24</v>
      </c>
      <c r="B4" s="76"/>
      <c r="C4" s="13"/>
      <c r="D4" s="12"/>
      <c r="E4" s="2"/>
    </row>
    <row r="5" spans="1:4" ht="12.75">
      <c r="A5" s="76" t="s">
        <v>93</v>
      </c>
      <c r="B5" s="76"/>
      <c r="C5" s="13" t="s">
        <v>9</v>
      </c>
      <c r="D5" s="14"/>
    </row>
    <row r="6" spans="1:4" ht="13.5" thickBot="1">
      <c r="A6" s="13" t="s">
        <v>7</v>
      </c>
      <c r="B6" s="13"/>
      <c r="C6" s="13" t="s">
        <v>10</v>
      </c>
      <c r="D6" s="14"/>
    </row>
    <row r="7" spans="1:6" ht="13.5" thickBot="1">
      <c r="A7" s="23"/>
      <c r="B7" s="24" t="s">
        <v>11</v>
      </c>
      <c r="C7" s="24" t="s">
        <v>32</v>
      </c>
      <c r="D7" s="25" t="s">
        <v>12</v>
      </c>
      <c r="E7" s="24" t="s">
        <v>28</v>
      </c>
      <c r="F7" s="26" t="s">
        <v>13</v>
      </c>
    </row>
    <row r="8" spans="1:6" ht="12.75" customHeight="1">
      <c r="A8" s="68" t="s">
        <v>42</v>
      </c>
      <c r="B8" s="63" t="s">
        <v>43</v>
      </c>
      <c r="C8" s="60" t="s">
        <v>41</v>
      </c>
      <c r="D8" s="57">
        <v>4.5</v>
      </c>
      <c r="E8" s="54"/>
      <c r="F8" s="51">
        <f>D8*E8</f>
        <v>0</v>
      </c>
    </row>
    <row r="9" spans="1:6" ht="12.75">
      <c r="A9" s="69"/>
      <c r="B9" s="64"/>
      <c r="C9" s="61"/>
      <c r="D9" s="58"/>
      <c r="E9" s="55"/>
      <c r="F9" s="52"/>
    </row>
    <row r="10" spans="1:6" ht="12.75">
      <c r="A10" s="69"/>
      <c r="B10" s="64"/>
      <c r="C10" s="61"/>
      <c r="D10" s="58"/>
      <c r="E10" s="55"/>
      <c r="F10" s="52"/>
    </row>
    <row r="11" spans="1:6" ht="12.75">
      <c r="A11" s="69"/>
      <c r="B11" s="64"/>
      <c r="C11" s="61"/>
      <c r="D11" s="58"/>
      <c r="E11" s="55"/>
      <c r="F11" s="52"/>
    </row>
    <row r="12" spans="1:6" ht="12.75">
      <c r="A12" s="69"/>
      <c r="B12" s="64"/>
      <c r="C12" s="61"/>
      <c r="D12" s="58"/>
      <c r="E12" s="55"/>
      <c r="F12" s="52"/>
    </row>
    <row r="13" spans="1:6" ht="12.75">
      <c r="A13" s="69"/>
      <c r="B13" s="64"/>
      <c r="C13" s="61"/>
      <c r="D13" s="58"/>
      <c r="E13" s="55"/>
      <c r="F13" s="52"/>
    </row>
    <row r="14" spans="1:6" ht="48" customHeight="1" thickBot="1">
      <c r="A14" s="69"/>
      <c r="B14" s="64"/>
      <c r="C14" s="61"/>
      <c r="D14" s="59"/>
      <c r="E14" s="56"/>
      <c r="F14" s="53"/>
    </row>
    <row r="15" spans="1:6" ht="12.75" customHeight="1" hidden="1">
      <c r="A15" s="69"/>
      <c r="B15" s="64"/>
      <c r="C15" s="61"/>
      <c r="D15" s="7">
        <v>3</v>
      </c>
      <c r="E15" s="6"/>
      <c r="F15" s="17">
        <f aca="true" t="shared" si="0" ref="F15:F65">D15*E15</f>
        <v>0</v>
      </c>
    </row>
    <row r="16" spans="1:6" ht="12.75" customHeight="1" hidden="1">
      <c r="A16" s="69"/>
      <c r="B16" s="64"/>
      <c r="C16" s="61"/>
      <c r="D16" s="7">
        <v>3</v>
      </c>
      <c r="E16" s="6"/>
      <c r="F16" s="17">
        <f t="shared" si="0"/>
        <v>0</v>
      </c>
    </row>
    <row r="17" spans="1:6" ht="12.75" customHeight="1" hidden="1">
      <c r="A17" s="69"/>
      <c r="B17" s="64"/>
      <c r="C17" s="61"/>
      <c r="D17" s="7">
        <v>3</v>
      </c>
      <c r="E17" s="6"/>
      <c r="F17" s="17">
        <f t="shared" si="0"/>
        <v>0</v>
      </c>
    </row>
    <row r="18" spans="1:6" ht="12.75" customHeight="1" hidden="1">
      <c r="A18" s="69"/>
      <c r="B18" s="64"/>
      <c r="C18" s="61"/>
      <c r="D18" s="7">
        <v>3</v>
      </c>
      <c r="E18" s="6"/>
      <c r="F18" s="17">
        <f t="shared" si="0"/>
        <v>0</v>
      </c>
    </row>
    <row r="19" spans="1:6" ht="12.75" customHeight="1" hidden="1">
      <c r="A19" s="69"/>
      <c r="B19" s="64"/>
      <c r="C19" s="61"/>
      <c r="D19" s="7">
        <v>3</v>
      </c>
      <c r="E19" s="6"/>
      <c r="F19" s="17">
        <f t="shared" si="0"/>
        <v>0</v>
      </c>
    </row>
    <row r="20" spans="1:6" ht="6.75" customHeight="1" hidden="1">
      <c r="A20" s="69"/>
      <c r="B20" s="64"/>
      <c r="C20" s="61"/>
      <c r="D20" s="7">
        <v>3</v>
      </c>
      <c r="E20" s="6"/>
      <c r="F20" s="17">
        <f t="shared" si="0"/>
        <v>0</v>
      </c>
    </row>
    <row r="21" spans="1:6" ht="1.5" customHeight="1" hidden="1">
      <c r="A21" s="69"/>
      <c r="B21" s="64"/>
      <c r="C21" s="61"/>
      <c r="D21" s="7">
        <v>3</v>
      </c>
      <c r="E21" s="15"/>
      <c r="F21" s="17">
        <f t="shared" si="0"/>
        <v>0</v>
      </c>
    </row>
    <row r="22" spans="1:6" ht="12.75" customHeight="1" hidden="1">
      <c r="A22" s="69"/>
      <c r="B22" s="64"/>
      <c r="C22" s="61"/>
      <c r="D22" s="7">
        <v>3</v>
      </c>
      <c r="E22" s="6"/>
      <c r="F22" s="17">
        <f t="shared" si="0"/>
        <v>0</v>
      </c>
    </row>
    <row r="23" spans="1:6" ht="12.75" customHeight="1" hidden="1">
      <c r="A23" s="69"/>
      <c r="B23" s="64"/>
      <c r="C23" s="61"/>
      <c r="D23" s="7">
        <v>3</v>
      </c>
      <c r="E23" s="6"/>
      <c r="F23" s="17">
        <f t="shared" si="0"/>
        <v>0</v>
      </c>
    </row>
    <row r="24" spans="1:6" ht="12.75" customHeight="1" hidden="1">
      <c r="A24" s="69"/>
      <c r="B24" s="64"/>
      <c r="C24" s="61"/>
      <c r="D24" s="7">
        <v>3</v>
      </c>
      <c r="E24" s="6"/>
      <c r="F24" s="17">
        <f t="shared" si="0"/>
        <v>0</v>
      </c>
    </row>
    <row r="25" spans="1:6" ht="12.75" customHeight="1" hidden="1">
      <c r="A25" s="69"/>
      <c r="B25" s="64"/>
      <c r="C25" s="61"/>
      <c r="D25" s="7">
        <v>3</v>
      </c>
      <c r="E25" s="6"/>
      <c r="F25" s="17">
        <f t="shared" si="0"/>
        <v>0</v>
      </c>
    </row>
    <row r="26" spans="1:6" ht="12.75" customHeight="1" hidden="1">
      <c r="A26" s="69"/>
      <c r="B26" s="64"/>
      <c r="C26" s="61"/>
      <c r="D26" s="7">
        <v>3</v>
      </c>
      <c r="E26" s="6"/>
      <c r="F26" s="17">
        <f t="shared" si="0"/>
        <v>0</v>
      </c>
    </row>
    <row r="27" spans="1:6" ht="13.5" customHeight="1" hidden="1" thickBot="1">
      <c r="A27" s="70"/>
      <c r="B27" s="65"/>
      <c r="C27" s="62"/>
      <c r="D27" s="9">
        <v>3</v>
      </c>
      <c r="E27" s="8"/>
      <c r="F27" s="36">
        <f t="shared" si="0"/>
        <v>0</v>
      </c>
    </row>
    <row r="28" spans="1:6" ht="24" customHeight="1">
      <c r="A28" s="71"/>
      <c r="B28" s="50" t="s">
        <v>37</v>
      </c>
      <c r="C28" s="4" t="s">
        <v>3</v>
      </c>
      <c r="D28" s="37">
        <v>5</v>
      </c>
      <c r="E28" s="4"/>
      <c r="F28" s="35">
        <f t="shared" si="0"/>
        <v>0</v>
      </c>
    </row>
    <row r="29" spans="1:6" ht="22.5">
      <c r="A29" s="72"/>
      <c r="B29" s="10" t="s">
        <v>27</v>
      </c>
      <c r="C29" s="6" t="s">
        <v>3</v>
      </c>
      <c r="D29" s="7">
        <v>5</v>
      </c>
      <c r="E29" s="6"/>
      <c r="F29" s="17">
        <f t="shared" si="0"/>
        <v>0</v>
      </c>
    </row>
    <row r="30" spans="1:7" ht="15.75" customHeight="1">
      <c r="A30" s="72"/>
      <c r="B30" s="10" t="s">
        <v>36</v>
      </c>
      <c r="C30" s="6" t="s">
        <v>3</v>
      </c>
      <c r="D30" s="7">
        <v>5</v>
      </c>
      <c r="E30" s="6"/>
      <c r="F30" s="17">
        <f t="shared" si="0"/>
        <v>0</v>
      </c>
      <c r="G30" s="49"/>
    </row>
    <row r="31" spans="1:6" ht="14.25" customHeight="1">
      <c r="A31" s="72"/>
      <c r="B31" s="10" t="s">
        <v>38</v>
      </c>
      <c r="C31" s="6" t="s">
        <v>3</v>
      </c>
      <c r="D31" s="7">
        <v>5</v>
      </c>
      <c r="E31" s="6"/>
      <c r="F31" s="17"/>
    </row>
    <row r="32" spans="1:6" ht="15" customHeight="1">
      <c r="A32" s="72"/>
      <c r="B32" s="10" t="s">
        <v>33</v>
      </c>
      <c r="C32" s="6" t="s">
        <v>3</v>
      </c>
      <c r="D32" s="7">
        <v>5</v>
      </c>
      <c r="E32" s="6"/>
      <c r="F32" s="17">
        <f t="shared" si="0"/>
        <v>0</v>
      </c>
    </row>
    <row r="33" spans="1:7" ht="24" customHeight="1">
      <c r="A33" s="72"/>
      <c r="B33" s="10" t="s">
        <v>4</v>
      </c>
      <c r="C33" s="6" t="s">
        <v>3</v>
      </c>
      <c r="D33" s="7">
        <v>5</v>
      </c>
      <c r="E33" s="6"/>
      <c r="F33" s="17">
        <f t="shared" si="0"/>
        <v>0</v>
      </c>
      <c r="G33" s="49"/>
    </row>
    <row r="34" spans="1:6" ht="22.5">
      <c r="A34" s="72"/>
      <c r="B34" s="10" t="s">
        <v>44</v>
      </c>
      <c r="C34" s="6" t="s">
        <v>2</v>
      </c>
      <c r="D34" s="7">
        <v>5</v>
      </c>
      <c r="E34" s="6"/>
      <c r="F34" s="17">
        <f t="shared" si="0"/>
        <v>0</v>
      </c>
    </row>
    <row r="35" spans="1:7" ht="22.5">
      <c r="A35" s="72"/>
      <c r="B35" s="10" t="s">
        <v>26</v>
      </c>
      <c r="C35" s="6" t="s">
        <v>3</v>
      </c>
      <c r="D35" s="7">
        <v>5</v>
      </c>
      <c r="E35" s="6"/>
      <c r="F35" s="17">
        <f t="shared" si="0"/>
        <v>0</v>
      </c>
      <c r="G35" s="49"/>
    </row>
    <row r="36" spans="1:6" ht="14.25" customHeight="1">
      <c r="A36" s="72"/>
      <c r="B36" s="10" t="s">
        <v>5</v>
      </c>
      <c r="C36" s="6" t="s">
        <v>3</v>
      </c>
      <c r="D36" s="7">
        <v>5</v>
      </c>
      <c r="E36" s="6"/>
      <c r="F36" s="17">
        <f t="shared" si="0"/>
        <v>0</v>
      </c>
    </row>
    <row r="37" spans="1:6" ht="12.75">
      <c r="A37" s="72"/>
      <c r="B37" s="10" t="s">
        <v>40</v>
      </c>
      <c r="C37" s="6" t="s">
        <v>1</v>
      </c>
      <c r="D37" s="7">
        <v>5</v>
      </c>
      <c r="E37" s="6"/>
      <c r="F37" s="17">
        <f t="shared" si="0"/>
        <v>0</v>
      </c>
    </row>
    <row r="38" spans="1:6" ht="15" customHeight="1">
      <c r="A38" s="72"/>
      <c r="B38" s="10" t="s">
        <v>39</v>
      </c>
      <c r="C38" s="6" t="s">
        <v>3</v>
      </c>
      <c r="D38" s="7">
        <v>5</v>
      </c>
      <c r="E38" s="6"/>
      <c r="F38" s="17">
        <f t="shared" si="0"/>
        <v>0</v>
      </c>
    </row>
    <row r="39" spans="1:6" ht="22.5">
      <c r="A39" s="72"/>
      <c r="B39" s="10" t="s">
        <v>34</v>
      </c>
      <c r="C39" s="6" t="s">
        <v>3</v>
      </c>
      <c r="D39" s="7">
        <v>5</v>
      </c>
      <c r="E39" s="6"/>
      <c r="F39" s="17">
        <f t="shared" si="0"/>
        <v>0</v>
      </c>
    </row>
    <row r="40" spans="1:6" ht="22.5">
      <c r="A40" s="72"/>
      <c r="B40" s="10" t="s">
        <v>14</v>
      </c>
      <c r="C40" s="6" t="s">
        <v>3</v>
      </c>
      <c r="D40" s="7">
        <v>5</v>
      </c>
      <c r="E40" s="6"/>
      <c r="F40" s="17">
        <f t="shared" si="0"/>
        <v>0</v>
      </c>
    </row>
    <row r="41" spans="1:6" ht="12.75">
      <c r="A41" s="72"/>
      <c r="B41" s="10" t="s">
        <v>73</v>
      </c>
      <c r="C41" s="6" t="s">
        <v>3</v>
      </c>
      <c r="D41" s="7">
        <v>5</v>
      </c>
      <c r="E41" s="10"/>
      <c r="F41" s="17">
        <f t="shared" si="0"/>
        <v>0</v>
      </c>
    </row>
    <row r="42" spans="1:6" ht="12.75">
      <c r="A42" s="72"/>
      <c r="B42" s="10" t="s">
        <v>15</v>
      </c>
      <c r="C42" s="6" t="s">
        <v>1</v>
      </c>
      <c r="D42" s="7">
        <v>5</v>
      </c>
      <c r="E42" s="10"/>
      <c r="F42" s="17">
        <f t="shared" si="0"/>
        <v>0</v>
      </c>
    </row>
    <row r="43" spans="1:6" ht="13.5" customHeight="1">
      <c r="A43" s="72"/>
      <c r="B43" s="10" t="s">
        <v>25</v>
      </c>
      <c r="C43" s="6" t="s">
        <v>1</v>
      </c>
      <c r="D43" s="7">
        <v>5</v>
      </c>
      <c r="E43" s="10"/>
      <c r="F43" s="17">
        <f t="shared" si="0"/>
        <v>0</v>
      </c>
    </row>
    <row r="44" spans="1:6" ht="12" customHeight="1">
      <c r="A44" s="72"/>
      <c r="B44" s="10" t="s">
        <v>79</v>
      </c>
      <c r="C44" s="6" t="s">
        <v>3</v>
      </c>
      <c r="D44" s="7">
        <v>5</v>
      </c>
      <c r="E44" s="33"/>
      <c r="F44" s="17">
        <f t="shared" si="0"/>
        <v>0</v>
      </c>
    </row>
    <row r="45" spans="1:6" ht="12" customHeight="1">
      <c r="A45" s="72"/>
      <c r="B45" s="10" t="s">
        <v>96</v>
      </c>
      <c r="C45" s="6" t="s">
        <v>3</v>
      </c>
      <c r="D45" s="7">
        <v>5</v>
      </c>
      <c r="E45" s="33"/>
      <c r="F45" s="17">
        <f t="shared" si="0"/>
        <v>0</v>
      </c>
    </row>
    <row r="46" spans="1:6" ht="13.5" customHeight="1">
      <c r="A46" s="72"/>
      <c r="B46" s="6" t="s">
        <v>74</v>
      </c>
      <c r="C46" s="6" t="s">
        <v>16</v>
      </c>
      <c r="D46" s="7">
        <v>5</v>
      </c>
      <c r="E46" s="33"/>
      <c r="F46" s="17">
        <f t="shared" si="0"/>
        <v>0</v>
      </c>
    </row>
    <row r="47" spans="1:6" ht="31.5" customHeight="1" thickBot="1">
      <c r="A47" s="73"/>
      <c r="B47" s="31" t="s">
        <v>58</v>
      </c>
      <c r="C47" s="31" t="s">
        <v>57</v>
      </c>
      <c r="D47" s="9">
        <v>9.2</v>
      </c>
      <c r="E47" s="8"/>
      <c r="F47" s="36">
        <f t="shared" si="0"/>
        <v>0</v>
      </c>
    </row>
    <row r="48" spans="1:6" ht="12.75" customHeight="1">
      <c r="A48" s="66" t="s">
        <v>55</v>
      </c>
      <c r="B48" s="47" t="s">
        <v>45</v>
      </c>
      <c r="C48" s="46" t="s">
        <v>82</v>
      </c>
      <c r="D48" s="7">
        <v>4.5</v>
      </c>
      <c r="E48" s="46"/>
      <c r="F48" s="17">
        <f t="shared" si="0"/>
        <v>0</v>
      </c>
    </row>
    <row r="49" spans="1:6" ht="12.75" customHeight="1">
      <c r="A49" s="66"/>
      <c r="B49" s="47" t="s">
        <v>90</v>
      </c>
      <c r="C49" s="46" t="s">
        <v>78</v>
      </c>
      <c r="D49" s="7">
        <v>4.5</v>
      </c>
      <c r="E49" s="46"/>
      <c r="F49" s="17">
        <f t="shared" si="0"/>
        <v>0</v>
      </c>
    </row>
    <row r="50" spans="1:6" ht="12.75">
      <c r="A50" s="66"/>
      <c r="B50" s="18" t="s">
        <v>92</v>
      </c>
      <c r="C50" s="6" t="s">
        <v>78</v>
      </c>
      <c r="D50" s="7">
        <v>4.5</v>
      </c>
      <c r="E50" s="6"/>
      <c r="F50" s="17">
        <f t="shared" si="0"/>
        <v>0</v>
      </c>
    </row>
    <row r="51" spans="1:6" ht="14.25" customHeight="1">
      <c r="A51" s="66"/>
      <c r="B51" s="18" t="s">
        <v>91</v>
      </c>
      <c r="C51" s="6" t="s">
        <v>0</v>
      </c>
      <c r="D51" s="7">
        <v>4.5</v>
      </c>
      <c r="E51" s="6"/>
      <c r="F51" s="17">
        <f t="shared" si="0"/>
        <v>0</v>
      </c>
    </row>
    <row r="52" spans="1:6" ht="14.25" customHeight="1">
      <c r="A52" s="66"/>
      <c r="B52" s="18" t="s">
        <v>89</v>
      </c>
      <c r="C52" s="6" t="s">
        <v>82</v>
      </c>
      <c r="D52" s="7">
        <v>4.5</v>
      </c>
      <c r="E52" s="6"/>
      <c r="F52" s="17">
        <f t="shared" si="0"/>
        <v>0</v>
      </c>
    </row>
    <row r="53" spans="1:6" ht="12.75">
      <c r="A53" s="66"/>
      <c r="B53" s="18" t="s">
        <v>86</v>
      </c>
      <c r="C53" s="6" t="s">
        <v>78</v>
      </c>
      <c r="D53" s="7">
        <v>4.5</v>
      </c>
      <c r="E53" s="6"/>
      <c r="F53" s="17">
        <f t="shared" si="0"/>
        <v>0</v>
      </c>
    </row>
    <row r="54" spans="1:6" ht="22.5">
      <c r="A54" s="66"/>
      <c r="B54" s="18" t="s">
        <v>87</v>
      </c>
      <c r="C54" s="6" t="s">
        <v>78</v>
      </c>
      <c r="D54" s="7">
        <v>4.5</v>
      </c>
      <c r="E54" s="6"/>
      <c r="F54" s="17">
        <f t="shared" si="0"/>
        <v>0</v>
      </c>
    </row>
    <row r="55" spans="1:6" ht="12.75">
      <c r="A55" s="66"/>
      <c r="B55" s="18" t="s">
        <v>85</v>
      </c>
      <c r="C55" s="6" t="s">
        <v>0</v>
      </c>
      <c r="D55" s="7">
        <v>4.5</v>
      </c>
      <c r="E55" s="6"/>
      <c r="F55" s="17">
        <f t="shared" si="0"/>
        <v>0</v>
      </c>
    </row>
    <row r="56" spans="1:6" ht="12.75">
      <c r="A56" s="66"/>
      <c r="B56" s="21" t="s">
        <v>56</v>
      </c>
      <c r="C56" s="22" t="s">
        <v>0</v>
      </c>
      <c r="D56" s="7">
        <v>4.5</v>
      </c>
      <c r="E56" s="22"/>
      <c r="F56" s="17">
        <f t="shared" si="0"/>
        <v>0</v>
      </c>
    </row>
    <row r="57" spans="1:6" ht="22.5">
      <c r="A57" s="66"/>
      <c r="B57" s="10" t="s">
        <v>83</v>
      </c>
      <c r="C57" s="22" t="s">
        <v>84</v>
      </c>
      <c r="D57" s="7">
        <v>4.5</v>
      </c>
      <c r="E57" s="22"/>
      <c r="F57" s="17">
        <f t="shared" si="0"/>
        <v>0</v>
      </c>
    </row>
    <row r="58" spans="1:6" ht="22.5">
      <c r="A58" s="66"/>
      <c r="B58" s="21" t="s">
        <v>17</v>
      </c>
      <c r="C58" s="22" t="s">
        <v>82</v>
      </c>
      <c r="D58" s="7">
        <v>4.5</v>
      </c>
      <c r="E58" s="22"/>
      <c r="F58" s="17">
        <f t="shared" si="0"/>
        <v>0</v>
      </c>
    </row>
    <row r="59" spans="1:6" ht="45.75" thickBot="1">
      <c r="A59" s="67"/>
      <c r="B59" s="19" t="s">
        <v>64</v>
      </c>
      <c r="C59" s="32" t="s">
        <v>81</v>
      </c>
      <c r="D59" s="9">
        <v>7.5</v>
      </c>
      <c r="E59" s="8"/>
      <c r="F59" s="36">
        <f t="shared" si="0"/>
        <v>0</v>
      </c>
    </row>
    <row r="60" spans="1:6" ht="60" customHeight="1">
      <c r="A60" s="77" t="s">
        <v>18</v>
      </c>
      <c r="B60" s="42" t="s">
        <v>104</v>
      </c>
      <c r="C60" s="39"/>
      <c r="D60" s="5"/>
      <c r="E60" s="4"/>
      <c r="F60" s="35">
        <f t="shared" si="0"/>
        <v>0</v>
      </c>
    </row>
    <row r="61" spans="1:6" ht="23.25" customHeight="1">
      <c r="A61" s="78"/>
      <c r="B61" s="43" t="s">
        <v>35</v>
      </c>
      <c r="C61" s="40" t="s">
        <v>53</v>
      </c>
      <c r="D61" s="20">
        <v>6</v>
      </c>
      <c r="E61" s="6"/>
      <c r="F61" s="17">
        <f t="shared" si="0"/>
        <v>0</v>
      </c>
    </row>
    <row r="62" spans="1:6" ht="23.25" customHeight="1">
      <c r="A62" s="78"/>
      <c r="B62" s="43" t="s">
        <v>60</v>
      </c>
      <c r="C62" s="40" t="s">
        <v>53</v>
      </c>
      <c r="D62" s="7">
        <v>8</v>
      </c>
      <c r="E62" s="6"/>
      <c r="F62" s="17">
        <f t="shared" si="0"/>
        <v>0</v>
      </c>
    </row>
    <row r="63" spans="1:6" ht="23.25" customHeight="1">
      <c r="A63" s="78"/>
      <c r="B63" s="43" t="s">
        <v>66</v>
      </c>
      <c r="C63" s="40" t="s">
        <v>54</v>
      </c>
      <c r="D63" s="20">
        <v>12.5</v>
      </c>
      <c r="E63" s="22"/>
      <c r="F63" s="17">
        <f t="shared" si="0"/>
        <v>0</v>
      </c>
    </row>
    <row r="64" spans="1:6" ht="27" customHeight="1">
      <c r="A64" s="78"/>
      <c r="B64" s="43" t="s">
        <v>99</v>
      </c>
      <c r="C64" s="40" t="s">
        <v>100</v>
      </c>
      <c r="D64" s="20">
        <v>9</v>
      </c>
      <c r="E64" s="22"/>
      <c r="F64" s="17">
        <f t="shared" si="0"/>
        <v>0</v>
      </c>
    </row>
    <row r="65" spans="1:6" ht="29.25" customHeight="1" thickBot="1">
      <c r="A65" s="79"/>
      <c r="B65" s="44" t="s">
        <v>67</v>
      </c>
      <c r="C65" s="41" t="s">
        <v>65</v>
      </c>
      <c r="D65" s="9">
        <v>12.5</v>
      </c>
      <c r="E65" s="8"/>
      <c r="F65" s="36">
        <f t="shared" si="0"/>
        <v>0</v>
      </c>
    </row>
    <row r="66" spans="1:7" ht="17.25" customHeight="1">
      <c r="A66" s="66"/>
      <c r="B66" s="30" t="s">
        <v>77</v>
      </c>
      <c r="C66" s="28" t="s">
        <v>46</v>
      </c>
      <c r="D66" s="27">
        <v>8</v>
      </c>
      <c r="E66" s="29"/>
      <c r="F66" s="38">
        <f>D66*E66</f>
        <v>0</v>
      </c>
      <c r="G66" t="s">
        <v>94</v>
      </c>
    </row>
    <row r="67" spans="1:7" ht="12.75" customHeight="1">
      <c r="A67" s="66"/>
      <c r="B67" s="30" t="s">
        <v>71</v>
      </c>
      <c r="C67" s="28" t="s">
        <v>70</v>
      </c>
      <c r="D67" s="27">
        <v>15</v>
      </c>
      <c r="E67" s="29"/>
      <c r="F67" s="38">
        <f aca="true" t="shared" si="1" ref="F67:F85">D67*E67</f>
        <v>0</v>
      </c>
      <c r="G67" t="s">
        <v>94</v>
      </c>
    </row>
    <row r="68" spans="1:6" ht="12.75" customHeight="1">
      <c r="A68" s="66"/>
      <c r="B68" s="30" t="s">
        <v>88</v>
      </c>
      <c r="C68" s="28" t="s">
        <v>46</v>
      </c>
      <c r="D68" s="27">
        <v>20</v>
      </c>
      <c r="E68" s="29"/>
      <c r="F68" s="38">
        <f t="shared" si="1"/>
        <v>0</v>
      </c>
    </row>
    <row r="69" spans="1:7" ht="13.5" customHeight="1">
      <c r="A69" s="66"/>
      <c r="B69" s="30" t="s">
        <v>72</v>
      </c>
      <c r="C69" s="28" t="s">
        <v>70</v>
      </c>
      <c r="D69" s="27">
        <v>12</v>
      </c>
      <c r="E69" s="29"/>
      <c r="F69" s="38">
        <f t="shared" si="1"/>
        <v>0</v>
      </c>
      <c r="G69" t="s">
        <v>94</v>
      </c>
    </row>
    <row r="70" spans="1:6" ht="13.5" customHeight="1">
      <c r="A70" s="66"/>
      <c r="B70" s="30" t="s">
        <v>97</v>
      </c>
      <c r="C70" s="28" t="s">
        <v>46</v>
      </c>
      <c r="D70" s="27">
        <v>12</v>
      </c>
      <c r="E70" s="29"/>
      <c r="F70" s="38">
        <f t="shared" si="1"/>
        <v>0</v>
      </c>
    </row>
    <row r="71" spans="1:6" ht="13.5" customHeight="1">
      <c r="A71" s="66"/>
      <c r="B71" s="30" t="s">
        <v>75</v>
      </c>
      <c r="C71" s="28" t="s">
        <v>46</v>
      </c>
      <c r="D71" s="27">
        <v>7</v>
      </c>
      <c r="E71" s="29"/>
      <c r="F71" s="38">
        <f t="shared" si="1"/>
        <v>0</v>
      </c>
    </row>
    <row r="72" spans="1:6" ht="13.5" customHeight="1">
      <c r="A72" s="66"/>
      <c r="B72" s="34" t="s">
        <v>62</v>
      </c>
      <c r="C72" s="28" t="s">
        <v>46</v>
      </c>
      <c r="D72" s="27">
        <v>9</v>
      </c>
      <c r="E72" s="29"/>
      <c r="F72" s="38">
        <f t="shared" si="1"/>
        <v>0</v>
      </c>
    </row>
    <row r="73" spans="1:6" ht="13.5" customHeight="1">
      <c r="A73" s="66"/>
      <c r="B73" s="34" t="s">
        <v>101</v>
      </c>
      <c r="C73" s="28" t="s">
        <v>98</v>
      </c>
      <c r="D73" s="27">
        <v>10</v>
      </c>
      <c r="E73" s="29"/>
      <c r="F73" s="38">
        <f t="shared" si="1"/>
        <v>0</v>
      </c>
    </row>
    <row r="74" spans="1:6" ht="13.5" customHeight="1">
      <c r="A74" s="66"/>
      <c r="B74" s="30" t="s">
        <v>52</v>
      </c>
      <c r="C74" s="28" t="s">
        <v>46</v>
      </c>
      <c r="D74" s="27">
        <v>6</v>
      </c>
      <c r="E74" s="29"/>
      <c r="F74" s="38">
        <f t="shared" si="1"/>
        <v>0</v>
      </c>
    </row>
    <row r="75" spans="1:6" ht="13.5" customHeight="1">
      <c r="A75" s="66"/>
      <c r="B75" s="34" t="s">
        <v>47</v>
      </c>
      <c r="C75" s="28" t="s">
        <v>46</v>
      </c>
      <c r="D75" s="27">
        <v>8</v>
      </c>
      <c r="E75" s="29"/>
      <c r="F75" s="38">
        <f t="shared" si="1"/>
        <v>0</v>
      </c>
    </row>
    <row r="76" spans="1:6" ht="13.5" customHeight="1">
      <c r="A76" s="66"/>
      <c r="B76" s="30" t="s">
        <v>48</v>
      </c>
      <c r="C76" s="28" t="s">
        <v>46</v>
      </c>
      <c r="D76" s="27">
        <v>8</v>
      </c>
      <c r="E76" s="29"/>
      <c r="F76" s="38">
        <f t="shared" si="1"/>
        <v>0</v>
      </c>
    </row>
    <row r="77" spans="1:7" ht="13.5" customHeight="1">
      <c r="A77" s="66"/>
      <c r="B77" s="34" t="s">
        <v>63</v>
      </c>
      <c r="C77" s="28" t="s">
        <v>70</v>
      </c>
      <c r="D77" s="27">
        <v>5</v>
      </c>
      <c r="E77" s="29"/>
      <c r="F77" s="38">
        <f t="shared" si="1"/>
        <v>0</v>
      </c>
      <c r="G77" t="s">
        <v>94</v>
      </c>
    </row>
    <row r="78" spans="1:6" ht="13.5" customHeight="1">
      <c r="A78" s="66"/>
      <c r="B78" s="30" t="s">
        <v>80</v>
      </c>
      <c r="C78" s="28" t="s">
        <v>46</v>
      </c>
      <c r="D78" s="27">
        <v>7.5</v>
      </c>
      <c r="E78" s="29"/>
      <c r="F78" s="38">
        <f t="shared" si="1"/>
        <v>0</v>
      </c>
    </row>
    <row r="79" spans="1:7" ht="13.5" customHeight="1">
      <c r="A79" s="66"/>
      <c r="B79" s="30" t="s">
        <v>95</v>
      </c>
      <c r="C79" s="28" t="s">
        <v>70</v>
      </c>
      <c r="D79" s="27">
        <v>5</v>
      </c>
      <c r="E79" s="29"/>
      <c r="F79" s="38">
        <f t="shared" si="1"/>
        <v>0</v>
      </c>
      <c r="G79" t="s">
        <v>94</v>
      </c>
    </row>
    <row r="80" spans="1:6" ht="13.5" customHeight="1">
      <c r="A80" s="66"/>
      <c r="B80" s="30" t="s">
        <v>50</v>
      </c>
      <c r="C80" s="28" t="s">
        <v>46</v>
      </c>
      <c r="D80" s="27">
        <v>10</v>
      </c>
      <c r="E80" s="29"/>
      <c r="F80" s="38">
        <f t="shared" si="1"/>
        <v>0</v>
      </c>
    </row>
    <row r="81" spans="1:6" ht="13.5" customHeight="1">
      <c r="A81" s="66"/>
      <c r="B81" s="30" t="s">
        <v>49</v>
      </c>
      <c r="C81" s="28" t="s">
        <v>46</v>
      </c>
      <c r="D81" s="27">
        <v>7</v>
      </c>
      <c r="E81" s="29"/>
      <c r="F81" s="38">
        <f t="shared" si="1"/>
        <v>0</v>
      </c>
    </row>
    <row r="82" spans="1:6" ht="13.5" customHeight="1">
      <c r="A82" s="66"/>
      <c r="B82" s="30" t="s">
        <v>61</v>
      </c>
      <c r="C82" s="28" t="s">
        <v>46</v>
      </c>
      <c r="D82" s="27">
        <v>13</v>
      </c>
      <c r="E82" s="29"/>
      <c r="F82" s="38">
        <f t="shared" si="1"/>
        <v>0</v>
      </c>
    </row>
    <row r="83" spans="1:7" ht="13.5" customHeight="1">
      <c r="A83" s="66"/>
      <c r="B83" s="30" t="s">
        <v>76</v>
      </c>
      <c r="C83" s="28" t="s">
        <v>70</v>
      </c>
      <c r="D83" s="27">
        <v>6</v>
      </c>
      <c r="E83" s="29"/>
      <c r="F83" s="38">
        <f t="shared" si="1"/>
        <v>0</v>
      </c>
      <c r="G83" t="s">
        <v>94</v>
      </c>
    </row>
    <row r="84" spans="1:7" ht="13.5" customHeight="1">
      <c r="A84" s="66"/>
      <c r="B84" s="30" t="s">
        <v>59</v>
      </c>
      <c r="C84" s="28" t="s">
        <v>46</v>
      </c>
      <c r="D84" s="27">
        <v>8</v>
      </c>
      <c r="E84" s="29"/>
      <c r="F84" s="38">
        <f t="shared" si="1"/>
        <v>0</v>
      </c>
      <c r="G84" t="s">
        <v>94</v>
      </c>
    </row>
    <row r="85" spans="1:6" ht="13.5" customHeight="1" thickBot="1">
      <c r="A85" s="66"/>
      <c r="B85" s="30" t="s">
        <v>51</v>
      </c>
      <c r="C85" s="28" t="s">
        <v>46</v>
      </c>
      <c r="D85" s="27">
        <v>7</v>
      </c>
      <c r="E85" s="29"/>
      <c r="F85" s="38">
        <f t="shared" si="1"/>
        <v>0</v>
      </c>
    </row>
    <row r="86" spans="1:6" ht="12" customHeight="1" thickBot="1">
      <c r="A86" s="82" t="s">
        <v>68</v>
      </c>
      <c r="B86" s="83"/>
      <c r="C86" s="83"/>
      <c r="D86" s="83"/>
      <c r="E86" s="84"/>
      <c r="F86" s="45"/>
    </row>
    <row r="87" spans="1:6" ht="13.5" thickBot="1">
      <c r="A87" s="85" t="s">
        <v>19</v>
      </c>
      <c r="B87" s="86"/>
      <c r="C87" s="86"/>
      <c r="D87" s="86"/>
      <c r="E87" s="87"/>
      <c r="F87" s="48">
        <f>SUM(F8:F86)</f>
        <v>0</v>
      </c>
    </row>
    <row r="88" spans="1:6" ht="15" customHeight="1">
      <c r="A88" s="89" t="s">
        <v>103</v>
      </c>
      <c r="B88" s="89"/>
      <c r="C88" s="89"/>
      <c r="D88" s="89"/>
      <c r="E88" s="89"/>
      <c r="F88" s="89"/>
    </row>
    <row r="89" spans="1:6" ht="12.75">
      <c r="A89" s="81" t="s">
        <v>69</v>
      </c>
      <c r="B89" s="81"/>
      <c r="C89" s="81"/>
      <c r="D89" s="81"/>
      <c r="E89" s="81"/>
      <c r="F89" s="81"/>
    </row>
    <row r="90" spans="1:6" ht="12.75">
      <c r="A90" s="80" t="s">
        <v>20</v>
      </c>
      <c r="B90" s="80"/>
      <c r="C90" s="80"/>
      <c r="D90" s="80"/>
      <c r="E90" s="80"/>
      <c r="F90" s="80"/>
    </row>
    <row r="91" spans="1:6" ht="12.75">
      <c r="A91" s="80" t="s">
        <v>29</v>
      </c>
      <c r="B91" s="80"/>
      <c r="C91" s="80"/>
      <c r="D91" s="80"/>
      <c r="E91" s="80"/>
      <c r="F91" s="80"/>
    </row>
    <row r="92" spans="1:6" ht="12.75">
      <c r="A92" s="80" t="s">
        <v>30</v>
      </c>
      <c r="B92" s="80"/>
      <c r="C92" s="80"/>
      <c r="D92" s="80"/>
      <c r="E92" s="80"/>
      <c r="F92" s="80"/>
    </row>
    <row r="93" spans="1:6" ht="12.75">
      <c r="A93" s="80" t="s">
        <v>31</v>
      </c>
      <c r="B93" s="80"/>
      <c r="C93" s="80"/>
      <c r="D93" s="80"/>
      <c r="E93" s="80"/>
      <c r="F93" s="80"/>
    </row>
    <row r="94" spans="1:6" ht="12.75">
      <c r="A94" s="80" t="s">
        <v>21</v>
      </c>
      <c r="B94" s="80"/>
      <c r="C94" s="80"/>
      <c r="D94" s="80"/>
      <c r="E94" s="80"/>
      <c r="F94" s="80"/>
    </row>
    <row r="95" spans="1:6" ht="12.75">
      <c r="A95" s="88" t="s">
        <v>22</v>
      </c>
      <c r="B95" s="88"/>
      <c r="C95" s="88"/>
      <c r="D95" s="88"/>
      <c r="E95" s="88"/>
      <c r="F95" s="88"/>
    </row>
    <row r="96" ht="12.75">
      <c r="B96" s="16"/>
    </row>
  </sheetData>
  <sheetProtection/>
  <mergeCells count="25">
    <mergeCell ref="A90:F90"/>
    <mergeCell ref="A89:F89"/>
    <mergeCell ref="A86:E86"/>
    <mergeCell ref="A87:E87"/>
    <mergeCell ref="A95:F95"/>
    <mergeCell ref="A94:F94"/>
    <mergeCell ref="A93:F93"/>
    <mergeCell ref="A92:F92"/>
    <mergeCell ref="A91:F91"/>
    <mergeCell ref="A88:F88"/>
    <mergeCell ref="A1:E1"/>
    <mergeCell ref="A2:B2"/>
    <mergeCell ref="A3:B3"/>
    <mergeCell ref="A4:B4"/>
    <mergeCell ref="A5:B5"/>
    <mergeCell ref="A66:A85"/>
    <mergeCell ref="A60:A65"/>
    <mergeCell ref="F8:F14"/>
    <mergeCell ref="E8:E14"/>
    <mergeCell ref="D8:D14"/>
    <mergeCell ref="C8:C27"/>
    <mergeCell ref="B8:B27"/>
    <mergeCell ref="A48:A59"/>
    <mergeCell ref="A8:A27"/>
    <mergeCell ref="A28:A47"/>
  </mergeCells>
  <hyperlinks>
    <hyperlink ref="A95" r:id="rId1" display="auxgrainesbuissonnieres@gmail.com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Anne</cp:lastModifiedBy>
  <cp:lastPrinted>2023-02-07T15:12:22Z</cp:lastPrinted>
  <dcterms:created xsi:type="dcterms:W3CDTF">2014-08-04T14:47:12Z</dcterms:created>
  <dcterms:modified xsi:type="dcterms:W3CDTF">2023-08-09T13:15:40Z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